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1 Anticorruzione-Trasparenza\M - Personale\indennità\2023\"/>
    </mc:Choice>
  </mc:AlternateContent>
  <xr:revisionPtr revIDLastSave="0" documentId="13_ncr:1_{86E63E0B-4435-4BAE-AFFF-1EC0456C4A28}" xr6:coauthVersionLast="47" xr6:coauthVersionMax="47" xr10:uidLastSave="{00000000-0000-0000-0000-000000000000}"/>
  <bookViews>
    <workbookView xWindow="2628" yWindow="2268" windowWidth="18936" windowHeight="11340" xr2:uid="{22B5D33B-9EB1-4470-9C35-F9393EE2061D}"/>
  </bookViews>
  <sheets>
    <sheet name="Foglio1" sheetId="1" r:id="rId1"/>
  </sheets>
  <definedNames>
    <definedName name="_xlnm.Print_Area" localSheetId="0">Foglio1!$A$1:$G$8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B8" i="1"/>
  <c r="C8" i="1"/>
  <c r="D4" i="1" s="1"/>
  <c r="E4" i="1" s="1"/>
  <c r="F8" i="1" l="1"/>
  <c r="D7" i="1"/>
  <c r="E7" i="1" s="1"/>
  <c r="D6" i="1"/>
  <c r="E6" i="1" s="1"/>
  <c r="D5" i="1"/>
  <c r="E5" i="1" l="1"/>
  <c r="D8" i="1"/>
</calcChain>
</file>

<file path=xl/sharedStrings.xml><?xml version="1.0" encoding="utf-8"?>
<sst xmlns="http://schemas.openxmlformats.org/spreadsheetml/2006/main" count="13" uniqueCount="13">
  <si>
    <t>Categoria/posizione</t>
  </si>
  <si>
    <t>n. dipendenti</t>
  </si>
  <si>
    <t xml:space="preserve">Totale premi per categoria/posizione </t>
  </si>
  <si>
    <t>% premi per categoria/posizione</t>
  </si>
  <si>
    <t>% premi per dipendente in relazione alla categoria/posizione</t>
  </si>
  <si>
    <t>Ammontare premio mediamente percepito dal singolo dipendente in relazione alla categoria/posizione</t>
  </si>
  <si>
    <t>note</t>
  </si>
  <si>
    <t>B base</t>
  </si>
  <si>
    <t>C base</t>
  </si>
  <si>
    <t>C evoluto</t>
  </si>
  <si>
    <t>D evoluto</t>
  </si>
  <si>
    <t>TOTALI</t>
  </si>
  <si>
    <t>Dati relativi ai premi collegati al merito - art. 1 comma 1 lett. F) L.R. n. 10/2014 -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</si>
</sst>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44" fontId="2" fillId="0" borderId="1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99BE-CB72-4C39-B45A-90D6D02031D7}">
  <dimension ref="A1:G8"/>
  <sheetViews>
    <sheetView tabSelected="1" workbookViewId="0">
      <selection activeCell="B6" sqref="B6"/>
    </sheetView>
  </sheetViews>
  <sheetFormatPr defaultRowHeight="14.4" x14ac:dyDescent="0.3"/>
  <cols>
    <col min="1" max="1" width="19" customWidth="1"/>
    <col min="2" max="2" width="12.5546875" customWidth="1"/>
    <col min="3" max="3" width="18" customWidth="1"/>
    <col min="4" max="4" width="16.88671875" customWidth="1"/>
    <col min="5" max="5" width="18" customWidth="1"/>
    <col min="6" max="6" width="26.44140625" customWidth="1"/>
    <col min="7" max="7" width="19.21875" customWidth="1"/>
  </cols>
  <sheetData>
    <row r="1" spans="1:7" ht="25.8" customHeight="1" x14ac:dyDescent="0.35">
      <c r="A1" s="16" t="s">
        <v>12</v>
      </c>
      <c r="B1" s="16"/>
      <c r="C1" s="16"/>
      <c r="D1" s="16"/>
      <c r="E1" s="16"/>
      <c r="F1" s="16"/>
      <c r="G1" s="16"/>
    </row>
    <row r="2" spans="1:7" ht="15" thickBot="1" x14ac:dyDescent="0.35"/>
    <row r="3" spans="1:7" s="1" customFormat="1" ht="57.6" x14ac:dyDescent="0.3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4" t="s">
        <v>6</v>
      </c>
    </row>
    <row r="4" spans="1:7" x14ac:dyDescent="0.3">
      <c r="A4" s="4" t="s">
        <v>7</v>
      </c>
      <c r="B4" s="5">
        <v>1</v>
      </c>
      <c r="C4" s="6">
        <v>2330.2199999999998</v>
      </c>
      <c r="D4" s="6">
        <f>C4*100/C8</f>
        <v>16.350172186843071</v>
      </c>
      <c r="E4" s="6">
        <f>D4/B4</f>
        <v>16.350172186843071</v>
      </c>
      <c r="F4" s="6">
        <f>C4/B4</f>
        <v>2330.2199999999998</v>
      </c>
      <c r="G4" s="2"/>
    </row>
    <row r="5" spans="1:7" x14ac:dyDescent="0.3">
      <c r="A5" s="4" t="s">
        <v>8</v>
      </c>
      <c r="B5" s="5">
        <v>2.75</v>
      </c>
      <c r="C5" s="6">
        <v>6322.14</v>
      </c>
      <c r="D5" s="6">
        <f>C5*100/C8</f>
        <v>44.35979331965568</v>
      </c>
      <c r="E5" s="6">
        <f>D5/B5</f>
        <v>16.130833934420249</v>
      </c>
      <c r="F5" s="6">
        <f t="shared" ref="F5:F7" si="0">C5/B5</f>
        <v>2298.96</v>
      </c>
      <c r="G5" s="2"/>
    </row>
    <row r="6" spans="1:7" x14ac:dyDescent="0.3">
      <c r="A6" s="4" t="s">
        <v>9</v>
      </c>
      <c r="B6" s="5">
        <v>1</v>
      </c>
      <c r="C6" s="6">
        <v>4203.7700000000004</v>
      </c>
      <c r="D6" s="6">
        <f>C6*100/C8</f>
        <v>29.496083345729293</v>
      </c>
      <c r="E6" s="6">
        <f>D6/B6</f>
        <v>29.496083345729293</v>
      </c>
      <c r="F6" s="6">
        <f t="shared" si="0"/>
        <v>4203.7700000000004</v>
      </c>
      <c r="G6" s="2"/>
    </row>
    <row r="7" spans="1:7" x14ac:dyDescent="0.3">
      <c r="A7" s="4" t="s">
        <v>10</v>
      </c>
      <c r="B7" s="7">
        <v>0.5</v>
      </c>
      <c r="C7" s="8">
        <v>1395.83</v>
      </c>
      <c r="D7" s="8">
        <f>C7*100/C8</f>
        <v>9.7939511477719545</v>
      </c>
      <c r="E7" s="8">
        <f>D7/B7</f>
        <v>19.587902295543909</v>
      </c>
      <c r="F7" s="8">
        <f t="shared" si="0"/>
        <v>2791.66</v>
      </c>
      <c r="G7" s="2"/>
    </row>
    <row r="8" spans="1:7" ht="15" thickBot="1" x14ac:dyDescent="0.35">
      <c r="A8" s="15" t="s">
        <v>11</v>
      </c>
      <c r="B8" s="9">
        <f>SUM(B4:B7)</f>
        <v>5.25</v>
      </c>
      <c r="C8" s="10">
        <f>SUM(C4:C7)</f>
        <v>14251.960000000001</v>
      </c>
      <c r="D8" s="11">
        <f>SUM(D4:D7)</f>
        <v>99.999999999999986</v>
      </c>
      <c r="E8" s="9"/>
      <c r="F8" s="10">
        <f>SUM(F4:F7)</f>
        <v>11624.61</v>
      </c>
      <c r="G8" s="3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Rita Romani</cp:lastModifiedBy>
  <cp:lastPrinted>2024-09-16T14:46:26Z</cp:lastPrinted>
  <dcterms:created xsi:type="dcterms:W3CDTF">2024-09-11T14:00:42Z</dcterms:created>
  <dcterms:modified xsi:type="dcterms:W3CDTF">2024-09-16T14:46:37Z</dcterms:modified>
</cp:coreProperties>
</file>